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 activeTab="4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5725"/>
</workbook>
</file>

<file path=xl/calcChain.xml><?xml version="1.0" encoding="utf-8"?>
<calcChain xmlns="http://schemas.openxmlformats.org/spreadsheetml/2006/main">
  <c r="D11" i="1"/>
  <c r="D10"/>
  <c r="D9"/>
  <c r="D8"/>
  <c r="D7"/>
  <c r="D10" i="2"/>
  <c r="D9"/>
  <c r="D8"/>
  <c r="D7"/>
  <c r="D6"/>
  <c r="D5" i="3"/>
  <c r="D9"/>
  <c r="D8"/>
  <c r="D7"/>
  <c r="D6"/>
  <c r="D12" i="1" l="1"/>
  <c r="D11" i="2"/>
  <c r="D10" i="3"/>
  <c r="D10" i="4"/>
  <c r="D9"/>
  <c r="D8"/>
  <c r="D7"/>
  <c r="D12" s="1"/>
  <c r="D9" i="5"/>
  <c r="D8"/>
  <c r="D7"/>
  <c r="D6"/>
  <c r="D10" s="1"/>
</calcChain>
</file>

<file path=xl/sharedStrings.xml><?xml version="1.0" encoding="utf-8"?>
<sst xmlns="http://schemas.openxmlformats.org/spreadsheetml/2006/main" count="53" uniqueCount="30">
  <si>
    <t>понедельник</t>
  </si>
  <si>
    <t>вторник</t>
  </si>
  <si>
    <t>среда</t>
  </si>
  <si>
    <t>четверг</t>
  </si>
  <si>
    <t>пятница</t>
  </si>
  <si>
    <t>продукты</t>
  </si>
  <si>
    <t>общий вес</t>
  </si>
  <si>
    <t>калорийность 1 грамма</t>
  </si>
  <si>
    <t>общая калорийность</t>
  </si>
  <si>
    <t>манная каша молочная</t>
  </si>
  <si>
    <t>кофейный напиток</t>
  </si>
  <si>
    <t>хлеб пшеничный</t>
  </si>
  <si>
    <t>сыр</t>
  </si>
  <si>
    <t>итого</t>
  </si>
  <si>
    <t>котлета рыбная</t>
  </si>
  <si>
    <t>рис отварной</t>
  </si>
  <si>
    <t>чай с сахаром</t>
  </si>
  <si>
    <t>Итого</t>
  </si>
  <si>
    <t>чай</t>
  </si>
  <si>
    <t>сосиска</t>
  </si>
  <si>
    <t>каша гречневая</t>
  </si>
  <si>
    <t>вафли с фруктово-ягодной начинкой</t>
  </si>
  <si>
    <t>тефтели мясные</t>
  </si>
  <si>
    <t>макароны отварные</t>
  </si>
  <si>
    <t>конфета Отломи</t>
  </si>
  <si>
    <t>колбаса отварная</t>
  </si>
  <si>
    <t>рагу из овощей</t>
  </si>
  <si>
    <t>компот из сухофруктов</t>
  </si>
  <si>
    <t>какао с молоком</t>
  </si>
  <si>
    <t>печенье Юбилейное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</si>
</sst>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3" fillId="0" borderId="2" xfId="0" applyFont="1" applyBorder="1"/>
    <xf numFmtId="0" fontId="3" fillId="0" borderId="0" xfId="0" applyFont="1"/>
    <xf numFmtId="0" fontId="4" fillId="0" borderId="0" xfId="0" applyFont="1"/>
    <xf numFmtId="0" fontId="1" fillId="0" borderId="0" xfId="0" applyFont="1"/>
    <xf numFmtId="2" fontId="3" fillId="0" borderId="2" xfId="0" applyNumberFormat="1" applyFont="1" applyBorder="1"/>
    <xf numFmtId="0" fontId="5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2"/>
  <sheetViews>
    <sheetView workbookViewId="0">
      <selection activeCell="B28" sqref="B28"/>
    </sheetView>
  </sheetViews>
  <sheetFormatPr defaultRowHeight="15"/>
  <cols>
    <col min="1" max="1" width="39.5703125" customWidth="1"/>
    <col min="2" max="2" width="28.42578125" customWidth="1"/>
    <col min="3" max="3" width="28.85546875" customWidth="1"/>
    <col min="4" max="4" width="36.28515625" customWidth="1"/>
  </cols>
  <sheetData>
    <row r="2" spans="1:12" ht="26.25">
      <c r="K2" s="9" t="s">
        <v>0</v>
      </c>
      <c r="L2" s="9"/>
    </row>
    <row r="6" spans="1:12" ht="23.25">
      <c r="A6" s="1" t="s">
        <v>5</v>
      </c>
      <c r="B6" s="2" t="s">
        <v>6</v>
      </c>
      <c r="C6" s="3" t="s">
        <v>7</v>
      </c>
      <c r="D6" s="2" t="s">
        <v>8</v>
      </c>
    </row>
    <row r="7" spans="1:12" ht="26.25">
      <c r="A7" s="4" t="s">
        <v>25</v>
      </c>
      <c r="B7" s="4">
        <v>50</v>
      </c>
      <c r="C7" s="4">
        <v>2.57</v>
      </c>
      <c r="D7" s="8">
        <f>B7*C7</f>
        <v>128.5</v>
      </c>
    </row>
    <row r="8" spans="1:12" ht="26.25">
      <c r="A8" s="5" t="s">
        <v>26</v>
      </c>
      <c r="B8" s="4">
        <v>155</v>
      </c>
      <c r="C8" s="4">
        <v>0.56999999999999995</v>
      </c>
      <c r="D8" s="8">
        <f>B8*C8</f>
        <v>88.35</v>
      </c>
    </row>
    <row r="9" spans="1:12" ht="26.25">
      <c r="A9" s="4" t="s">
        <v>27</v>
      </c>
      <c r="B9" s="4">
        <v>200</v>
      </c>
      <c r="C9" s="4">
        <v>0.6</v>
      </c>
      <c r="D9" s="4">
        <f t="shared" ref="D9:D11" si="0">B9*C9</f>
        <v>120</v>
      </c>
    </row>
    <row r="10" spans="1:12" ht="26.25">
      <c r="A10" s="4" t="s">
        <v>11</v>
      </c>
      <c r="B10" s="4">
        <v>40</v>
      </c>
      <c r="C10" s="4">
        <v>2.6</v>
      </c>
      <c r="D10" s="4">
        <f t="shared" si="0"/>
        <v>104</v>
      </c>
    </row>
    <row r="11" spans="1:12" ht="26.25">
      <c r="A11" s="4" t="s">
        <v>29</v>
      </c>
      <c r="B11" s="4">
        <v>30</v>
      </c>
      <c r="C11" s="4">
        <v>4.5599999999999996</v>
      </c>
      <c r="D11" s="4">
        <f t="shared" si="0"/>
        <v>136.79999999999998</v>
      </c>
    </row>
    <row r="12" spans="1:12" ht="26.25">
      <c r="A12" s="4" t="s">
        <v>13</v>
      </c>
      <c r="B12" s="4"/>
      <c r="C12" s="4"/>
      <c r="D12" s="4">
        <f>D8+D9+D10+D11</f>
        <v>449.15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selection activeCell="D8" sqref="D8"/>
    </sheetView>
  </sheetViews>
  <sheetFormatPr defaultRowHeight="15"/>
  <cols>
    <col min="1" max="1" width="64.28515625" customWidth="1"/>
    <col min="2" max="2" width="29.140625" customWidth="1"/>
    <col min="3" max="3" width="27.140625" customWidth="1"/>
    <col min="4" max="4" width="36.140625" customWidth="1"/>
  </cols>
  <sheetData>
    <row r="1" spans="1:10" ht="26.25">
      <c r="J1" s="9" t="s">
        <v>1</v>
      </c>
    </row>
    <row r="5" spans="1:10" ht="23.25">
      <c r="A5" s="1" t="s">
        <v>5</v>
      </c>
      <c r="B5" s="2" t="s">
        <v>6</v>
      </c>
      <c r="C5" s="3" t="s">
        <v>7</v>
      </c>
      <c r="D5" s="2" t="s">
        <v>8</v>
      </c>
    </row>
    <row r="6" spans="1:10" ht="26.25">
      <c r="A6" s="4" t="s">
        <v>23</v>
      </c>
      <c r="B6" s="4">
        <v>150</v>
      </c>
      <c r="C6" s="4">
        <v>2.12</v>
      </c>
      <c r="D6" s="8">
        <f>B6*C6</f>
        <v>318</v>
      </c>
    </row>
    <row r="7" spans="1:10" ht="26.25">
      <c r="A7" s="5" t="s">
        <v>22</v>
      </c>
      <c r="B7" s="4">
        <v>60</v>
      </c>
      <c r="C7" s="4">
        <v>1.1000000000000001</v>
      </c>
      <c r="D7" s="8">
        <f>B7*C7</f>
        <v>66</v>
      </c>
    </row>
    <row r="8" spans="1:10" ht="26.25">
      <c r="A8" s="4" t="s">
        <v>28</v>
      </c>
      <c r="B8" s="4">
        <v>200</v>
      </c>
      <c r="C8" s="4">
        <v>1.02</v>
      </c>
      <c r="D8" s="4">
        <f t="shared" ref="D8:D10" si="0">B8*C8</f>
        <v>204</v>
      </c>
    </row>
    <row r="9" spans="1:10" ht="26.25">
      <c r="A9" s="4" t="s">
        <v>11</v>
      </c>
      <c r="B9" s="4">
        <v>40</v>
      </c>
      <c r="C9" s="4">
        <v>2.6</v>
      </c>
      <c r="D9" s="4">
        <f t="shared" si="0"/>
        <v>104</v>
      </c>
    </row>
    <row r="10" spans="1:10" ht="26.25">
      <c r="A10" s="4" t="s">
        <v>24</v>
      </c>
      <c r="B10" s="4">
        <v>30</v>
      </c>
      <c r="C10" s="4">
        <v>4.8</v>
      </c>
      <c r="D10" s="4">
        <f t="shared" si="0"/>
        <v>144</v>
      </c>
    </row>
    <row r="11" spans="1:10" ht="26.25">
      <c r="A11" s="4" t="s">
        <v>13</v>
      </c>
      <c r="B11" s="4"/>
      <c r="C11" s="4"/>
      <c r="D11" s="4">
        <f>D7+D8+D9+D10</f>
        <v>518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"/>
  <sheetViews>
    <sheetView workbookViewId="0">
      <selection activeCell="A4" sqref="A4:D10"/>
    </sheetView>
  </sheetViews>
  <sheetFormatPr defaultRowHeight="15"/>
  <cols>
    <col min="1" max="1" width="63.7109375" customWidth="1"/>
    <col min="2" max="2" width="28.5703125" customWidth="1"/>
    <col min="3" max="3" width="37.5703125" bestFit="1" customWidth="1"/>
    <col min="4" max="4" width="36.7109375" customWidth="1"/>
  </cols>
  <sheetData>
    <row r="1" spans="1:12" ht="26.25">
      <c r="L1" s="9" t="s">
        <v>2</v>
      </c>
    </row>
    <row r="4" spans="1:12" ht="23.25">
      <c r="A4" s="1" t="s">
        <v>5</v>
      </c>
      <c r="B4" s="2" t="s">
        <v>6</v>
      </c>
      <c r="C4" s="3" t="s">
        <v>7</v>
      </c>
      <c r="D4" s="2" t="s">
        <v>8</v>
      </c>
    </row>
    <row r="5" spans="1:12" ht="26.25">
      <c r="A5" s="4" t="s">
        <v>20</v>
      </c>
      <c r="B5" s="4">
        <v>100</v>
      </c>
      <c r="C5" s="4">
        <v>1.78</v>
      </c>
      <c r="D5" s="8">
        <f>B5*C5</f>
        <v>178</v>
      </c>
    </row>
    <row r="6" spans="1:12" ht="26.25">
      <c r="A6" s="5" t="s">
        <v>19</v>
      </c>
      <c r="B6" s="4">
        <v>50</v>
      </c>
      <c r="C6" s="4">
        <v>4.5</v>
      </c>
      <c r="D6" s="8">
        <f>B6*C6</f>
        <v>225</v>
      </c>
    </row>
    <row r="7" spans="1:12" ht="26.25">
      <c r="A7" s="4" t="s">
        <v>18</v>
      </c>
      <c r="B7" s="4">
        <v>200</v>
      </c>
      <c r="C7" s="4">
        <v>0.20499999999999999</v>
      </c>
      <c r="D7" s="4">
        <f t="shared" ref="D7:D9" si="0">B7*C7</f>
        <v>41</v>
      </c>
    </row>
    <row r="8" spans="1:12" ht="26.25">
      <c r="A8" s="4" t="s">
        <v>11</v>
      </c>
      <c r="B8" s="4">
        <v>40</v>
      </c>
      <c r="C8" s="4">
        <v>2.6</v>
      </c>
      <c r="D8" s="4">
        <f t="shared" si="0"/>
        <v>104</v>
      </c>
    </row>
    <row r="9" spans="1:12" ht="26.25">
      <c r="A9" s="4" t="s">
        <v>21</v>
      </c>
      <c r="B9" s="4">
        <v>40</v>
      </c>
      <c r="C9" s="4">
        <v>3.54</v>
      </c>
      <c r="D9" s="4">
        <f t="shared" si="0"/>
        <v>141.6</v>
      </c>
    </row>
    <row r="10" spans="1:12" ht="26.25">
      <c r="A10" s="4" t="s">
        <v>13</v>
      </c>
      <c r="B10" s="4"/>
      <c r="C10" s="4"/>
      <c r="D10" s="4">
        <f>D6+D7+D8+D9</f>
        <v>511.6</v>
      </c>
    </row>
    <row r="11" spans="1:12" ht="26.25">
      <c r="A11" s="4"/>
      <c r="B11" s="4"/>
      <c r="C11" s="4"/>
      <c r="D11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2"/>
  <sheetViews>
    <sheetView workbookViewId="0">
      <selection activeCell="C20" sqref="C20"/>
    </sheetView>
  </sheetViews>
  <sheetFormatPr defaultRowHeight="15"/>
  <cols>
    <col min="1" max="1" width="30.28515625" customWidth="1"/>
    <col min="2" max="3" width="27.28515625" customWidth="1"/>
    <col min="4" max="4" width="35.28515625" customWidth="1"/>
  </cols>
  <sheetData>
    <row r="1" spans="1:13" ht="26.25">
      <c r="M1" s="9" t="s">
        <v>3</v>
      </c>
    </row>
    <row r="5" spans="1:13" ht="23.25">
      <c r="A5" s="1" t="s">
        <v>5</v>
      </c>
      <c r="B5" s="2" t="s">
        <v>6</v>
      </c>
      <c r="C5" s="3" t="s">
        <v>7</v>
      </c>
      <c r="D5" s="2" t="s">
        <v>8</v>
      </c>
    </row>
    <row r="6" spans="1:13" ht="26.25">
      <c r="A6" s="4"/>
      <c r="B6" s="4"/>
      <c r="C6" s="4"/>
      <c r="D6" s="4"/>
    </row>
    <row r="7" spans="1:13" ht="26.25">
      <c r="A7" s="5" t="s">
        <v>14</v>
      </c>
      <c r="B7" s="4">
        <v>75</v>
      </c>
      <c r="C7" s="8">
        <v>2.6</v>
      </c>
      <c r="D7" s="8">
        <f>B7*C7</f>
        <v>195</v>
      </c>
    </row>
    <row r="8" spans="1:13" ht="26.25">
      <c r="A8" s="4" t="s">
        <v>15</v>
      </c>
      <c r="B8" s="4">
        <v>100</v>
      </c>
      <c r="C8" s="4">
        <v>0.9</v>
      </c>
      <c r="D8" s="8">
        <f t="shared" ref="D8:D10" si="0">B8*C8</f>
        <v>90</v>
      </c>
    </row>
    <row r="9" spans="1:13" ht="26.25">
      <c r="A9" s="4" t="s">
        <v>11</v>
      </c>
      <c r="B9" s="4">
        <v>40</v>
      </c>
      <c r="C9" s="4">
        <v>2.6</v>
      </c>
      <c r="D9" s="8">
        <f t="shared" si="0"/>
        <v>104</v>
      </c>
    </row>
    <row r="10" spans="1:13" ht="26.25">
      <c r="A10" s="4" t="s">
        <v>16</v>
      </c>
      <c r="B10" s="4">
        <v>200</v>
      </c>
      <c r="C10" s="4">
        <v>0.20499999999999999</v>
      </c>
      <c r="D10" s="8">
        <f t="shared" si="0"/>
        <v>41</v>
      </c>
    </row>
    <row r="11" spans="1:13" ht="26.25">
      <c r="A11" s="4"/>
      <c r="B11" s="4"/>
      <c r="C11" s="4"/>
      <c r="D11" s="8"/>
    </row>
    <row r="12" spans="1:13" ht="26.25">
      <c r="A12" s="4" t="s">
        <v>17</v>
      </c>
      <c r="B12" s="4"/>
      <c r="C12" s="4"/>
      <c r="D12" s="8">
        <f>SUM(D7:D11)</f>
        <v>430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0"/>
  <sheetViews>
    <sheetView tabSelected="1" workbookViewId="0">
      <selection activeCell="D16" sqref="D16"/>
    </sheetView>
  </sheetViews>
  <sheetFormatPr defaultRowHeight="15"/>
  <cols>
    <col min="1" max="1" width="37.42578125" customWidth="1"/>
    <col min="2" max="2" width="26.85546875" customWidth="1"/>
    <col min="3" max="3" width="26" customWidth="1"/>
    <col min="4" max="4" width="35.140625" customWidth="1"/>
  </cols>
  <sheetData>
    <row r="1" spans="1:14" ht="31.5">
      <c r="M1" s="6" t="s">
        <v>4</v>
      </c>
      <c r="N1" s="7"/>
    </row>
    <row r="4" spans="1:14" ht="23.25">
      <c r="A4" s="1" t="s">
        <v>5</v>
      </c>
      <c r="B4" s="2" t="s">
        <v>6</v>
      </c>
      <c r="C4" s="3" t="s">
        <v>7</v>
      </c>
      <c r="D4" s="2" t="s">
        <v>8</v>
      </c>
    </row>
    <row r="5" spans="1:14" ht="26.25">
      <c r="A5" s="4"/>
      <c r="B5" s="4"/>
      <c r="C5" s="4"/>
      <c r="D5" s="4"/>
    </row>
    <row r="6" spans="1:14" ht="26.25">
      <c r="A6" s="5" t="s">
        <v>9</v>
      </c>
      <c r="B6" s="4">
        <v>205</v>
      </c>
      <c r="C6" s="4">
        <v>1.2</v>
      </c>
      <c r="D6" s="4">
        <f>B6*C6</f>
        <v>246</v>
      </c>
    </row>
    <row r="7" spans="1:14" ht="26.25">
      <c r="A7" s="4" t="s">
        <v>10</v>
      </c>
      <c r="B7" s="4">
        <v>200</v>
      </c>
      <c r="C7" s="4">
        <v>0.59</v>
      </c>
      <c r="D7" s="4">
        <f t="shared" ref="D7:D9" si="0">B7*C7</f>
        <v>118</v>
      </c>
    </row>
    <row r="8" spans="1:14" ht="26.25">
      <c r="A8" s="4" t="s">
        <v>11</v>
      </c>
      <c r="B8" s="4">
        <v>40</v>
      </c>
      <c r="C8" s="4">
        <v>0.26</v>
      </c>
      <c r="D8" s="4">
        <f t="shared" si="0"/>
        <v>10.4</v>
      </c>
    </row>
    <row r="9" spans="1:14" ht="26.25">
      <c r="A9" s="4" t="s">
        <v>12</v>
      </c>
      <c r="B9" s="4">
        <v>10</v>
      </c>
      <c r="C9" s="4">
        <v>3.3</v>
      </c>
      <c r="D9" s="4">
        <f t="shared" si="0"/>
        <v>33</v>
      </c>
    </row>
    <row r="10" spans="1:14" ht="26.25">
      <c r="A10" s="4" t="s">
        <v>13</v>
      </c>
      <c r="B10" s="4"/>
      <c r="C10" s="4"/>
      <c r="D10" s="4">
        <f>D6+D7+D8+D9</f>
        <v>407.4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UZVER</dc:creator>
  <cp:lastModifiedBy>UZVER</cp:lastModifiedBy>
  <dcterms:created xsi:type="dcterms:W3CDTF">2020-02-09T10:06:26Z</dcterms:created>
  <dcterms:modified xsi:type="dcterms:W3CDTF">2020-02-09T11:06:35Z</dcterms:modified>
</cp:coreProperties>
</file>